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16" i="3"/>
  <c r="J16" i="3"/>
  <c r="I16" i="3"/>
  <c r="H16" i="3"/>
  <c r="G16" i="3"/>
  <c r="F16" i="3"/>
  <c r="J8" i="3"/>
  <c r="I8" i="3"/>
  <c r="H8" i="3"/>
  <c r="G8" i="3"/>
  <c r="F8" i="3"/>
  <c r="F4" i="3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<sst xmlns="http://schemas.openxmlformats.org/spreadsheetml/2006/main" count="47" uniqueCount="42">
  <si>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</si>
  <si>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</si>
  <si>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</si>
  <si>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</si>
  <si>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</si>
  <si>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</si>
  <si>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</si>
  <si>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</si>
  <si>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</si>
  <si>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</si>
  <si>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</si>
  <si>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</si>
  <si>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</si>
  <si>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</si>
  <si>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</si>
  <si>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</si>
  <si>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</si>
  <si>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</si>
  <si>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</si>
  <si>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</si>
  <si>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</si>
  <si>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</si>
  <si>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закуска</t>
  </si>
  <si>
    <t>2 блюдо</t>
  </si>
  <si>
    <t>Т.32 сб.1981 г.</t>
  </si>
  <si>
    <t>гарнир</t>
  </si>
  <si>
    <t>№ 54-3гн-2020</t>
  </si>
  <si>
    <t>Чай с сахаром, лимоном</t>
  </si>
  <si>
    <t>Зелёный горошек</t>
  </si>
  <si>
    <t>№ 260 сб.2011г.</t>
  </si>
  <si>
    <t>Плов из отварной говядины</t>
  </si>
  <si>
    <t>№ 45 сб.2011г.</t>
  </si>
  <si>
    <t>Салат из свежей капусты</t>
  </si>
  <si>
    <t>№ 96 сб.2011г.</t>
  </si>
  <si>
    <t>Рассольник ленинград. с птицей отварной</t>
  </si>
  <si>
    <t>№ 267 сб.2011г.</t>
  </si>
  <si>
    <t>Шницель  из свинины</t>
  </si>
  <si>
    <t>№ 312 сб.2011г.</t>
  </si>
  <si>
    <t>Картофельное пюре</t>
  </si>
  <si>
    <t>№ 54-2гн-2020</t>
  </si>
  <si>
    <t>Чай с сахаром</t>
  </si>
  <si>
    <t>2025-01-14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</si>
</sst>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9" xfId="0" applyFont="1" applyFill="1" applyBorder="1"/>
    <xf numFmtId="0" fontId="4" fillId="2" borderId="20" xfId="2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2" xfId="0" applyFont="1" applyBorder="1"/>
    <xf numFmtId="0" fontId="1" fillId="2" borderId="23" xfId="0" applyFont="1" applyFill="1" applyBorder="1"/>
    <xf numFmtId="2" fontId="4" fillId="2" borderId="19" xfId="1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21" xfId="0" applyNumberFormat="1" applyFont="1" applyFill="1" applyBorder="1" applyAlignment="1"/>
    <xf numFmtId="0" fontId="1" fillId="2" borderId="24" xfId="0" applyFont="1" applyFill="1" applyBorder="1"/>
    <xf numFmtId="0" fontId="4" fillId="2" borderId="25" xfId="1" applyFont="1" applyFill="1" applyBorder="1"/>
    <xf numFmtId="0" fontId="1" fillId="2" borderId="25" xfId="0" applyFont="1" applyFill="1" applyBorder="1" applyAlignment="1">
      <alignment horizontal="center"/>
    </xf>
    <xf numFmtId="2" fontId="4" fillId="2" borderId="25" xfId="1" applyNumberFormat="1" applyFont="1" applyFill="1" applyBorder="1" applyAlignment="1"/>
    <xf numFmtId="2" fontId="4" fillId="2" borderId="26" xfId="0" applyNumberFormat="1" applyFont="1" applyFill="1" applyBorder="1" applyAlignment="1"/>
    <xf numFmtId="2" fontId="4" fillId="2" borderId="25" xfId="0" applyNumberFormat="1" applyFont="1" applyFill="1" applyBorder="1" applyAlignment="1"/>
    <xf numFmtId="2" fontId="4" fillId="2" borderId="27" xfId="0" applyNumberFormat="1" applyFont="1" applyFill="1" applyBorder="1" applyAlignment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13" xfId="0" applyFont="1" applyBorder="1"/>
    <xf numFmtId="0" fontId="4" fillId="2" borderId="28" xfId="2" applyNumberFormat="1" applyFont="1" applyFill="1" applyBorder="1" applyAlignment="1">
      <alignment horizontal="center"/>
    </xf>
    <xf numFmtId="0" fontId="1" fillId="0" borderId="12" xfId="0" applyFont="1" applyBorder="1"/>
    <xf numFmtId="2" fontId="1" fillId="2" borderId="3" xfId="0" applyNumberFormat="1" applyFont="1" applyFill="1" applyBorder="1" applyAlignment="1">
      <alignment horizontal="left"/>
    </xf>
    <xf numFmtId="0" fontId="1" fillId="0" borderId="29" xfId="0" applyFont="1" applyBorder="1"/>
    <xf numFmtId="0" fontId="1" fillId="0" borderId="30" xfId="0" applyFont="1" applyBorder="1"/>
    <xf numFmtId="0" fontId="4" fillId="2" borderId="31" xfId="0" applyFont="1" applyFill="1" applyBorder="1"/>
    <xf numFmtId="164" fontId="4" fillId="0" borderId="31" xfId="0" applyNumberFormat="1" applyFont="1" applyFill="1" applyBorder="1" applyAlignment="1">
      <alignment horizontal="right"/>
    </xf>
    <xf numFmtId="164" fontId="4" fillId="0" borderId="32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1" fillId="2" borderId="18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33" xfId="0" applyFont="1" applyFill="1" applyBorder="1"/>
    <xf numFmtId="0" fontId="4" fillId="2" borderId="28" xfId="0" applyFont="1" applyFill="1" applyBorder="1"/>
    <xf numFmtId="0" fontId="4" fillId="2" borderId="28" xfId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34" xfId="0" applyNumberFormat="1" applyFont="1" applyFill="1" applyBorder="1" applyAlignment="1"/>
    <xf numFmtId="0" fontId="4" fillId="0" borderId="31" xfId="0" applyFont="1" applyBorder="1"/>
    <xf numFmtId="0" fontId="4" fillId="2" borderId="31" xfId="2" applyNumberFormat="1" applyFont="1" applyFill="1" applyBorder="1" applyAlignment="1">
      <alignment horizontal="center"/>
    </xf>
    <xf numFmtId="2" fontId="4" fillId="2" borderId="31" xfId="1" applyNumberFormat="1" applyFont="1" applyFill="1" applyBorder="1" applyAlignment="1"/>
    <xf numFmtId="164" fontId="1" fillId="0" borderId="31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2" fontId="1" fillId="0" borderId="3" xfId="0" applyNumberFormat="1" applyFont="1" applyFill="1" applyBorder="1" applyAlignment="1">
      <alignment horizontal="left"/>
    </xf>
    <xf numFmtId="0" fontId="1" fillId="2" borderId="29" xfId="0" applyFont="1" applyFill="1" applyBorder="1"/>
    <xf numFmtId="0" fontId="4" fillId="0" borderId="8" xfId="0" applyFont="1" applyBorder="1"/>
    <xf numFmtId="2" fontId="4" fillId="2" borderId="1" xfId="1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6" t="s">
        <v>19</v>
      </c>
      <c r="C1" s="27"/>
      <c r="D1" s="28"/>
      <c r="E1" s="1" t="s">
        <v>10</v>
      </c>
      <c r="F1" s="2"/>
      <c r="G1" s="1"/>
      <c r="H1" s="1"/>
      <c r="I1" s="1" t="s">
        <v>1</v>
      </c>
      <c r="J1" s="12" t="s">
        <v>41</v>
      </c>
      <c r="K1" s="13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33" t="s">
        <v>12</v>
      </c>
      <c r="F3" s="33" t="s">
        <v>4</v>
      </c>
      <c r="G3" s="34" t="s">
        <v>5</v>
      </c>
      <c r="H3" s="33" t="s">
        <v>6</v>
      </c>
      <c r="I3" s="33" t="s">
        <v>7</v>
      </c>
      <c r="J3" s="35" t="s">
        <v>8</v>
      </c>
    </row>
    <row r="4" spans="1:11" x14ac:dyDescent="0.35">
      <c r="A4" s="11" t="s">
        <v>21</v>
      </c>
      <c r="B4" s="54" t="s">
        <v>22</v>
      </c>
      <c r="C4" s="55" t="s">
        <v>24</v>
      </c>
      <c r="D4" s="68" t="s">
        <v>28</v>
      </c>
      <c r="E4" s="69">
        <v>65</v>
      </c>
      <c r="F4" s="70">
        <f>15.4*0.6*1.93</f>
        <v>17.833200000000001</v>
      </c>
      <c r="G4" s="71">
        <v>30</v>
      </c>
      <c r="H4" s="71">
        <v>1.2</v>
      </c>
      <c r="I4" s="71">
        <v>0</v>
      </c>
      <c r="J4" s="72">
        <v>6.6</v>
      </c>
    </row>
    <row r="5" spans="1:11" x14ac:dyDescent="0.35">
      <c r="A5" s="9"/>
      <c r="B5" s="59" t="s">
        <v>18</v>
      </c>
      <c r="C5" s="60" t="s">
        <v>29</v>
      </c>
      <c r="D5" s="18" t="s">
        <v>30</v>
      </c>
      <c r="E5" s="17">
        <v>200</v>
      </c>
      <c r="F5" s="7">
        <v>60.94</v>
      </c>
      <c r="G5" s="32">
        <v>371</v>
      </c>
      <c r="H5" s="61">
        <v>12.8</v>
      </c>
      <c r="I5" s="61">
        <v>12.45</v>
      </c>
      <c r="J5" s="62">
        <v>36.049999999999997</v>
      </c>
    </row>
    <row r="6" spans="1:11" x14ac:dyDescent="0.35">
      <c r="A6" s="9"/>
      <c r="B6" s="8" t="s">
        <v>13</v>
      </c>
      <c r="C6" s="53" t="s">
        <v>26</v>
      </c>
      <c r="D6" s="18" t="s">
        <v>27</v>
      </c>
      <c r="E6" s="17">
        <v>207</v>
      </c>
      <c r="F6" s="7">
        <v>3.62</v>
      </c>
      <c r="G6" s="61">
        <v>27.9</v>
      </c>
      <c r="H6" s="61">
        <v>0.3</v>
      </c>
      <c r="I6" s="61">
        <v>0.02</v>
      </c>
      <c r="J6" s="62">
        <v>6.7</v>
      </c>
    </row>
    <row r="7" spans="1:11" x14ac:dyDescent="0.35">
      <c r="A7" s="9"/>
      <c r="B7" s="8" t="s">
        <v>14</v>
      </c>
      <c r="C7" s="14" t="s">
        <v>15</v>
      </c>
      <c r="D7" s="18" t="s">
        <v>16</v>
      </c>
      <c r="E7" s="17">
        <v>30</v>
      </c>
      <c r="F7" s="22">
        <v>3.24</v>
      </c>
      <c r="G7" s="23">
        <v>63</v>
      </c>
      <c r="H7" s="23">
        <v>1.8</v>
      </c>
      <c r="I7" s="23">
        <v>0.3</v>
      </c>
      <c r="J7" s="24">
        <v>12.9</v>
      </c>
    </row>
    <row r="8" spans="1:11" x14ac:dyDescent="0.35">
      <c r="A8" s="9"/>
      <c r="B8" s="52"/>
      <c r="C8" s="14"/>
      <c r="D8" s="48"/>
      <c r="E8" s="51">
        <f t="shared" ref="E8:J8" si="0">SUM(E4:E7)</f>
        <v>502</v>
      </c>
      <c r="F8" s="7">
        <f t="shared" si="0"/>
        <v>85.633200000000002</v>
      </c>
      <c r="G8" s="25">
        <f t="shared" si="0"/>
        <v>491.9</v>
      </c>
      <c r="H8" s="25">
        <f t="shared" si="0"/>
        <v>16.100000000000001</v>
      </c>
      <c r="I8" s="25">
        <f t="shared" si="0"/>
        <v>12.77</v>
      </c>
      <c r="J8" s="49">
        <f t="shared" si="0"/>
        <v>62.25</v>
      </c>
    </row>
    <row r="9" spans="1:11" ht="15" thickBot="1" x14ac:dyDescent="0.4">
      <c r="A9" s="15"/>
      <c r="B9" s="63"/>
      <c r="C9" s="37"/>
      <c r="D9" s="64"/>
      <c r="E9" s="51"/>
      <c r="F9" s="65"/>
      <c r="G9" s="66"/>
      <c r="H9" s="66"/>
      <c r="I9" s="66"/>
      <c r="J9" s="67"/>
    </row>
    <row r="10" spans="1:11" x14ac:dyDescent="0.35">
      <c r="A10" s="11" t="s">
        <v>9</v>
      </c>
      <c r="B10" s="74" t="s">
        <v>22</v>
      </c>
      <c r="C10" s="55" t="s">
        <v>31</v>
      </c>
      <c r="D10" s="56" t="s">
        <v>32</v>
      </c>
      <c r="E10" s="69">
        <v>60</v>
      </c>
      <c r="F10" s="70">
        <v>6.7</v>
      </c>
      <c r="G10" s="57">
        <v>85</v>
      </c>
      <c r="H10" s="57">
        <v>2</v>
      </c>
      <c r="I10" s="57">
        <v>5</v>
      </c>
      <c r="J10" s="58">
        <v>9.1</v>
      </c>
    </row>
    <row r="11" spans="1:11" x14ac:dyDescent="0.35">
      <c r="A11" s="9"/>
      <c r="B11" s="52" t="s">
        <v>17</v>
      </c>
      <c r="C11" s="16" t="s">
        <v>33</v>
      </c>
      <c r="D11" s="75" t="s">
        <v>34</v>
      </c>
      <c r="E11" s="21">
        <v>213</v>
      </c>
      <c r="F11" s="10">
        <v>20.78</v>
      </c>
      <c r="G11" s="61">
        <v>138.6</v>
      </c>
      <c r="H11" s="61">
        <v>8.3699999999999992</v>
      </c>
      <c r="I11" s="61">
        <v>6.9</v>
      </c>
      <c r="J11" s="62">
        <v>9.6</v>
      </c>
    </row>
    <row r="12" spans="1:11" x14ac:dyDescent="0.35">
      <c r="A12" s="9"/>
      <c r="B12" s="8" t="s">
        <v>23</v>
      </c>
      <c r="C12" s="16" t="s">
        <v>35</v>
      </c>
      <c r="D12" s="75" t="s">
        <v>36</v>
      </c>
      <c r="E12" s="17">
        <v>90</v>
      </c>
      <c r="F12" s="76">
        <v>49.52</v>
      </c>
      <c r="G12" s="25">
        <v>274.5</v>
      </c>
      <c r="H12" s="25">
        <v>12.15</v>
      </c>
      <c r="I12" s="25">
        <v>13.41</v>
      </c>
      <c r="J12" s="49">
        <v>6.66</v>
      </c>
    </row>
    <row r="13" spans="1:11" ht="15.5" x14ac:dyDescent="0.35">
      <c r="A13" s="9"/>
      <c r="B13" s="52" t="s">
        <v>25</v>
      </c>
      <c r="C13" s="16" t="s">
        <v>37</v>
      </c>
      <c r="D13" s="18" t="s">
        <v>38</v>
      </c>
      <c r="E13" s="17">
        <v>150</v>
      </c>
      <c r="F13" s="7">
        <v>22.66</v>
      </c>
      <c r="G13" s="77">
        <v>145.80000000000001</v>
      </c>
      <c r="H13" s="77">
        <v>3.1</v>
      </c>
      <c r="I13" s="77">
        <v>6</v>
      </c>
      <c r="J13" s="78">
        <v>19.7</v>
      </c>
    </row>
    <row r="14" spans="1:11" x14ac:dyDescent="0.35">
      <c r="A14" s="9"/>
      <c r="B14" s="50" t="s">
        <v>13</v>
      </c>
      <c r="C14" s="73" t="s">
        <v>39</v>
      </c>
      <c r="D14" s="48" t="s">
        <v>40</v>
      </c>
      <c r="E14" s="17">
        <v>200</v>
      </c>
      <c r="F14" s="7">
        <v>1.49</v>
      </c>
      <c r="G14" s="32">
        <v>26.8</v>
      </c>
      <c r="H14" s="32">
        <v>0.2</v>
      </c>
      <c r="I14" s="32">
        <v>0</v>
      </c>
      <c r="J14" s="79">
        <v>6.5</v>
      </c>
    </row>
    <row r="15" spans="1:11" x14ac:dyDescent="0.35">
      <c r="A15" s="9"/>
      <c r="B15" s="8" t="s">
        <v>14</v>
      </c>
      <c r="C15" s="14" t="s">
        <v>15</v>
      </c>
      <c r="D15" s="18" t="s">
        <v>16</v>
      </c>
      <c r="E15" s="17">
        <v>30</v>
      </c>
      <c r="F15" s="22">
        <v>3.24</v>
      </c>
      <c r="G15" s="23">
        <v>63</v>
      </c>
      <c r="H15" s="23">
        <v>1.8</v>
      </c>
      <c r="I15" s="23">
        <v>0.3</v>
      </c>
      <c r="J15" s="24">
        <v>12.9</v>
      </c>
    </row>
    <row r="16" spans="1:11" x14ac:dyDescent="0.35">
      <c r="A16" s="15"/>
      <c r="B16" s="36"/>
      <c r="C16" s="37"/>
      <c r="D16" s="29"/>
      <c r="E16" s="30">
        <f t="shared" ref="E16:J16" si="1">SUM(E10:E15)</f>
        <v>743</v>
      </c>
      <c r="F16" s="38">
        <f t="shared" si="1"/>
        <v>104.38999999999999</v>
      </c>
      <c r="G16" s="39">
        <f t="shared" si="1"/>
        <v>733.7</v>
      </c>
      <c r="H16" s="31">
        <f t="shared" si="1"/>
        <v>27.62</v>
      </c>
      <c r="I16" s="31">
        <f t="shared" si="1"/>
        <v>31.610000000000003</v>
      </c>
      <c r="J16" s="40">
        <f t="shared" si="1"/>
        <v>64.460000000000008</v>
      </c>
    </row>
    <row r="17" spans="1:10" ht="15" thickBot="1" x14ac:dyDescent="0.4">
      <c r="A17" s="19"/>
      <c r="B17" s="41"/>
      <c r="C17" s="20"/>
      <c r="D17" s="42"/>
      <c r="E17" s="43"/>
      <c r="F17" s="44"/>
      <c r="G17" s="45"/>
      <c r="H17" s="46"/>
      <c r="I17" s="46"/>
      <c r="J17" s="47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2025-01-13T21:01:41Z</dcterms:modified>
</cp:coreProperties>
</file>